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201_Zaproszenie do składania ofert_05.12.2023\"/>
    </mc:Choice>
  </mc:AlternateContent>
  <xr:revisionPtr revIDLastSave="0" documentId="13_ncr:1_{F85057CD-4BEB-4128-B22F-3CF4D8F6E4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łącznik nr 1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6" i="1"/>
  <c r="O5" i="1"/>
  <c r="M8" i="1"/>
  <c r="P8" i="1" s="1"/>
  <c r="P7" i="1" s="1"/>
  <c r="M6" i="1"/>
  <c r="N6" i="1" s="1"/>
  <c r="Q8" i="1" l="1"/>
  <c r="Q7" i="1" s="1"/>
  <c r="P6" i="1"/>
  <c r="O7" i="1"/>
  <c r="N8" i="1"/>
  <c r="P5" i="1" l="1"/>
  <c r="Q6" i="1"/>
  <c r="Q5" i="1" s="1"/>
</calcChain>
</file>

<file path=xl/sharedStrings.xml><?xml version="1.0" encoding="utf-8"?>
<sst xmlns="http://schemas.openxmlformats.org/spreadsheetml/2006/main" count="35" uniqueCount="32">
  <si>
    <t>l.p.</t>
  </si>
  <si>
    <t>Nazwa międzynarodowa</t>
  </si>
  <si>
    <t>Nazwa handlowa</t>
  </si>
  <si>
    <t>j.m.</t>
  </si>
  <si>
    <t>postać / rodzaj op j.</t>
  </si>
  <si>
    <t>dawka / wielkość op.j.</t>
  </si>
  <si>
    <t>ilość
w op.j.</t>
  </si>
  <si>
    <t>ilość  op j. Zamówienia podstawowego</t>
  </si>
  <si>
    <t>zaof. Ilość w op. j</t>
  </si>
  <si>
    <t>zaof. Ilość op. j. Zamówienia podstawowego</t>
  </si>
  <si>
    <t>Cena j. Netto</t>
  </si>
  <si>
    <t>VAT</t>
  </si>
  <si>
    <t>Kwota j. VAT</t>
  </si>
  <si>
    <t>Cena j. Brutto</t>
  </si>
  <si>
    <t>Wartość netto</t>
  </si>
  <si>
    <t>Kwota VAT</t>
  </si>
  <si>
    <t>Wartość brutto</t>
  </si>
  <si>
    <t>podmiot odpowiedzialny/importer równoległy/wytwórca (uwagi)</t>
  </si>
  <si>
    <t>Kod EAN</t>
  </si>
  <si>
    <t>ZADANIE 1</t>
  </si>
  <si>
    <t>SATRALIZUMAB -posiadający wskazanie objete refundacją w programie B138</t>
  </si>
  <si>
    <t>op.</t>
  </si>
  <si>
    <t>roztwór do wstrzykiwań</t>
  </si>
  <si>
    <t>120 mg /ml</t>
  </si>
  <si>
    <t>1 amp.-strzyk.</t>
  </si>
  <si>
    <t>ZADANIE 2</t>
  </si>
  <si>
    <t>GUSELKUMAB-posiadający wskazanie objete refundacją w programie B35</t>
  </si>
  <si>
    <t>100 mg/ml</t>
  </si>
  <si>
    <t>1 wstrzykiwacz po 1 ml</t>
  </si>
  <si>
    <t>EZ/1226-1225/201/23 (134660, 134620)</t>
  </si>
  <si>
    <t>ZAŁĄCZNIK NR 1 FORMULARZ ASPRTYMENTOWO-CENOWY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</si>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</sst>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€-407];[Red]&quot;-&quot;#,##0.00&quot; &quot;[$€-407]"/>
  </numFmts>
  <fonts count="23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/>
      <bottom/>
      <diagonal/>
    </border>
  </borders>
  <cellStyleXfs count="29">
    <xf numFmtId="0" fontId="0" fillId="0" borderId="0"/>
    <xf numFmtId="0" fontId="3" fillId="0" borderId="0"/>
    <xf numFmtId="0" fontId="4" fillId="2" borderId="0"/>
    <xf numFmtId="0" fontId="4" fillId="3" borderId="0"/>
    <xf numFmtId="0" fontId="1" fillId="4" borderId="0"/>
    <xf numFmtId="0" fontId="5" fillId="5" borderId="0"/>
    <xf numFmtId="0" fontId="6" fillId="6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7" borderId="0"/>
    <xf numFmtId="0" fontId="10" fillId="0" borderId="0">
      <alignment horizontal="center"/>
    </xf>
    <xf numFmtId="0" fontId="11" fillId="0" borderId="0"/>
    <xf numFmtId="0" fontId="10" fillId="0" borderId="0">
      <alignment horizontal="center" textRotation="90"/>
    </xf>
    <xf numFmtId="0" fontId="12" fillId="0" borderId="0"/>
    <xf numFmtId="0" fontId="13" fillId="0" borderId="0"/>
    <xf numFmtId="0" fontId="14" fillId="8" borderId="0"/>
    <xf numFmtId="0" fontId="15" fillId="0" borderId="0"/>
    <xf numFmtId="0" fontId="15" fillId="0" borderId="0"/>
    <xf numFmtId="0" fontId="16" fillId="8" borderId="5"/>
    <xf numFmtId="9" fontId="2" fillId="0" borderId="0" applyFont="0" applyFill="0" applyBorder="0" applyAlignment="0" applyProtection="0"/>
    <xf numFmtId="0" fontId="17" fillId="0" borderId="0"/>
    <xf numFmtId="164" fontId="17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18" fillId="9" borderId="0" xfId="0" applyFont="1" applyFill="1"/>
    <xf numFmtId="0" fontId="0" fillId="9" borderId="0" xfId="0" applyFill="1"/>
    <xf numFmtId="0" fontId="19" fillId="9" borderId="0" xfId="0" applyFont="1" applyFill="1"/>
    <xf numFmtId="0" fontId="18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wrapText="1"/>
    </xf>
    <xf numFmtId="0" fontId="18" fillId="10" borderId="0" xfId="0" applyFont="1" applyFill="1"/>
    <xf numFmtId="4" fontId="18" fillId="10" borderId="0" xfId="0" applyNumberFormat="1" applyFont="1" applyFill="1"/>
    <xf numFmtId="4" fontId="18" fillId="10" borderId="0" xfId="0" applyNumberFormat="1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1" fontId="19" fillId="9" borderId="1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2" fontId="18" fillId="11" borderId="1" xfId="0" applyNumberFormat="1" applyFont="1" applyFill="1" applyBorder="1" applyAlignment="1">
      <alignment horizontal="center" vertical="center"/>
    </xf>
    <xf numFmtId="4" fontId="18" fillId="11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7" applyFont="1" applyFill="1" applyBorder="1" applyAlignment="1">
      <alignment horizontal="center" vertical="center" wrapText="1"/>
    </xf>
    <xf numFmtId="0" fontId="20" fillId="9" borderId="1" xfId="19" applyFont="1" applyFill="1" applyBorder="1" applyAlignment="1">
      <alignment horizontal="center" vertical="center" wrapText="1"/>
    </xf>
    <xf numFmtId="44" fontId="18" fillId="11" borderId="1" xfId="27" applyFont="1" applyFill="1" applyBorder="1" applyAlignment="1">
      <alignment horizontal="center" vertical="center"/>
    </xf>
    <xf numFmtId="9" fontId="18" fillId="11" borderId="1" xfId="22" applyFont="1" applyFill="1" applyBorder="1" applyAlignment="1">
      <alignment horizontal="center" vertical="center"/>
    </xf>
    <xf numFmtId="44" fontId="20" fillId="11" borderId="1" xfId="27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2" fontId="19" fillId="12" borderId="1" xfId="0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4" fontId="19" fillId="13" borderId="1" xfId="0" applyNumberFormat="1" applyFont="1" applyFill="1" applyBorder="1" applyAlignment="1">
      <alignment horizontal="center" vertical="center" wrapText="1"/>
    </xf>
    <xf numFmtId="44" fontId="19" fillId="12" borderId="1" xfId="27" applyFont="1" applyFill="1" applyBorder="1" applyAlignment="1">
      <alignment vertical="center" wrapText="1"/>
    </xf>
    <xf numFmtId="0" fontId="19" fillId="13" borderId="1" xfId="0" applyFont="1" applyFill="1" applyBorder="1" applyAlignment="1">
      <alignment horizontal="center" vertical="center"/>
    </xf>
    <xf numFmtId="44" fontId="19" fillId="13" borderId="1" xfId="27" applyFont="1" applyFill="1" applyBorder="1" applyAlignment="1">
      <alignment horizontal="center" vertical="center"/>
    </xf>
    <xf numFmtId="44" fontId="19" fillId="13" borderId="1" xfId="27" applyFont="1" applyFill="1" applyBorder="1"/>
    <xf numFmtId="0" fontId="18" fillId="13" borderId="2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19" fillId="12" borderId="2" xfId="0" applyFont="1" applyFill="1" applyBorder="1" applyAlignment="1">
      <alignment horizontal="left" vertical="center"/>
    </xf>
    <xf numFmtId="0" fontId="19" fillId="12" borderId="4" xfId="0" applyFont="1" applyFill="1" applyBorder="1" applyAlignment="1">
      <alignment horizontal="left" vertical="center"/>
    </xf>
    <xf numFmtId="0" fontId="19" fillId="12" borderId="3" xfId="0" applyFont="1" applyFill="1" applyBorder="1" applyAlignment="1">
      <alignment horizontal="left" vertical="center"/>
    </xf>
    <xf numFmtId="0" fontId="19" fillId="12" borderId="2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19" fillId="12" borderId="3" xfId="0" applyFont="1" applyFill="1" applyBorder="1" applyAlignment="1">
      <alignment horizontal="left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left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</cellXfs>
  <cellStyles count="2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Normal" xfId="7" xr:uid="{00000000-0005-0000-0000-000006000000}"/>
    <cellStyle name="Excel Built-in Normal 3 1" xfId="8" xr:uid="{00000000-0005-0000-0000-000007000000}"/>
    <cellStyle name="Excel Built-in Normal 4" xfId="9" xr:uid="{00000000-0005-0000-0000-000008000000}"/>
    <cellStyle name="Excel Built-in Normal 6" xfId="10" xr:uid="{00000000-0005-0000-0000-000009000000}"/>
    <cellStyle name="Footnote" xfId="11" xr:uid="{00000000-0005-0000-0000-00000A000000}"/>
    <cellStyle name="Good" xfId="12" xr:uid="{00000000-0005-0000-0000-00000B000000}"/>
    <cellStyle name="Heading" xfId="13" xr:uid="{00000000-0005-0000-0000-00000C000000}"/>
    <cellStyle name="Heading (user)" xfId="14" xr:uid="{00000000-0005-0000-0000-00000D000000}"/>
    <cellStyle name="Heading 1" xfId="15" xr:uid="{00000000-0005-0000-0000-00000E000000}"/>
    <cellStyle name="Heading 2" xfId="16" xr:uid="{00000000-0005-0000-0000-00000F000000}"/>
    <cellStyle name="Hyperlink" xfId="17" xr:uid="{00000000-0005-0000-0000-000010000000}"/>
    <cellStyle name="Neutral" xfId="18" xr:uid="{00000000-0005-0000-0000-000011000000}"/>
    <cellStyle name="Normalny" xfId="0" builtinId="0" customBuiltin="1"/>
    <cellStyle name="Normalny 2" xfId="19" xr:uid="{00000000-0005-0000-0000-000013000000}"/>
    <cellStyle name="Normalny 2 4" xfId="20" xr:uid="{00000000-0005-0000-0000-000014000000}"/>
    <cellStyle name="Note" xfId="21" xr:uid="{00000000-0005-0000-0000-000015000000}"/>
    <cellStyle name="Procentowy" xfId="22" builtinId="5"/>
    <cellStyle name="Result" xfId="23" xr:uid="{00000000-0005-0000-0000-000017000000}"/>
    <cellStyle name="Result2" xfId="24" xr:uid="{00000000-0005-0000-0000-000018000000}"/>
    <cellStyle name="Status" xfId="25" xr:uid="{00000000-0005-0000-0000-000019000000}"/>
    <cellStyle name="Text" xfId="26" xr:uid="{00000000-0005-0000-0000-00001A000000}"/>
    <cellStyle name="Walutowy" xfId="27" builtinId="4"/>
    <cellStyle name="Warning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96"/>
  <sheetViews>
    <sheetView tabSelected="1" zoomScale="60" zoomScaleNormal="60" workbookViewId="0">
      <selection activeCell="M14" sqref="M14"/>
    </sheetView>
  </sheetViews>
  <sheetFormatPr defaultRowHeight="33.75" customHeight="1" x14ac:dyDescent="0.25"/>
  <cols>
    <col min="1" max="1" width="6.25" style="1" customWidth="1"/>
    <col min="2" max="2" width="28" style="5" customWidth="1"/>
    <col min="3" max="3" width="15.875" style="1" customWidth="1"/>
    <col min="4" max="4" width="6.5" style="1" customWidth="1"/>
    <col min="5" max="5" width="22.75" style="1" customWidth="1"/>
    <col min="6" max="6" width="15.625" style="1" customWidth="1"/>
    <col min="7" max="7" width="16.875" style="1" customWidth="1"/>
    <col min="8" max="8" width="15.625" style="1" customWidth="1"/>
    <col min="9" max="9" width="12.625" style="6" customWidth="1"/>
    <col min="10" max="10" width="14.25" style="6" customWidth="1"/>
    <col min="11" max="11" width="16.25" style="7" customWidth="1"/>
    <col min="12" max="12" width="9" style="6" customWidth="1"/>
    <col min="13" max="13" width="14.875" style="7" customWidth="1"/>
    <col min="14" max="14" width="12.25" style="6" customWidth="1"/>
    <col min="15" max="16" width="13.875" style="6" customWidth="1"/>
    <col min="17" max="17" width="17.375" style="1" customWidth="1"/>
    <col min="18" max="19" width="13.875" style="1" customWidth="1"/>
    <col min="20" max="64" width="10.625" style="1" customWidth="1"/>
    <col min="65" max="16384" width="9" style="2"/>
  </cols>
  <sheetData>
    <row r="1" spans="1:64" ht="32.1" customHeight="1" x14ac:dyDescent="0.25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64" ht="32.1" customHeight="1" x14ac:dyDescent="0.25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64" ht="108.75" customHeight="1" x14ac:dyDescent="0.25">
      <c r="A3" s="23" t="s">
        <v>0</v>
      </c>
      <c r="B3" s="23" t="s">
        <v>1</v>
      </c>
      <c r="C3" s="24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5" t="s">
        <v>8</v>
      </c>
      <c r="J3" s="25" t="s">
        <v>9</v>
      </c>
      <c r="K3" s="26" t="s">
        <v>10</v>
      </c>
      <c r="L3" s="25" t="s">
        <v>11</v>
      </c>
      <c r="M3" s="26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  <c r="S3" s="25" t="s">
        <v>18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.600000000000001" customHeight="1" x14ac:dyDescent="0.25">
      <c r="A4" s="10">
        <v>1</v>
      </c>
      <c r="B4" s="10">
        <v>2</v>
      </c>
      <c r="C4" s="11">
        <v>3</v>
      </c>
      <c r="D4" s="10">
        <v>4</v>
      </c>
      <c r="E4" s="10">
        <v>5</v>
      </c>
      <c r="F4" s="11">
        <v>6</v>
      </c>
      <c r="G4" s="10">
        <v>7</v>
      </c>
      <c r="H4" s="10">
        <v>8</v>
      </c>
      <c r="I4" s="11">
        <v>9</v>
      </c>
      <c r="J4" s="10">
        <v>10</v>
      </c>
      <c r="K4" s="10">
        <v>11</v>
      </c>
      <c r="L4" s="11">
        <v>12</v>
      </c>
      <c r="M4" s="10">
        <v>13</v>
      </c>
      <c r="N4" s="10">
        <v>14</v>
      </c>
      <c r="O4" s="11">
        <v>15</v>
      </c>
      <c r="P4" s="10">
        <v>16</v>
      </c>
      <c r="Q4" s="10">
        <v>17</v>
      </c>
      <c r="R4" s="11">
        <v>18</v>
      </c>
      <c r="S4" s="10">
        <v>19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26.25" customHeight="1" x14ac:dyDescent="0.25">
      <c r="A5" s="36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23" t="s">
        <v>31</v>
      </c>
      <c r="O5" s="27">
        <f>O6</f>
        <v>0</v>
      </c>
      <c r="P5" s="27">
        <f>P6</f>
        <v>0</v>
      </c>
      <c r="Q5" s="27">
        <f>Q6</f>
        <v>0</v>
      </c>
      <c r="R5" s="39"/>
      <c r="S5" s="40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67.150000000000006" customHeight="1" x14ac:dyDescent="0.25">
      <c r="A6" s="12">
        <v>1</v>
      </c>
      <c r="B6" s="13" t="s">
        <v>20</v>
      </c>
      <c r="C6" s="12"/>
      <c r="D6" s="12" t="s">
        <v>21</v>
      </c>
      <c r="E6" s="12" t="s">
        <v>22</v>
      </c>
      <c r="F6" s="12" t="s">
        <v>23</v>
      </c>
      <c r="G6" s="12" t="s">
        <v>24</v>
      </c>
      <c r="H6" s="12">
        <v>1</v>
      </c>
      <c r="I6" s="14"/>
      <c r="J6" s="14"/>
      <c r="K6" s="20"/>
      <c r="L6" s="21">
        <v>0.08</v>
      </c>
      <c r="M6" s="20">
        <f>K6*L6</f>
        <v>0</v>
      </c>
      <c r="N6" s="20">
        <f>K6+M6</f>
        <v>0</v>
      </c>
      <c r="O6" s="20">
        <f>-J6*K6</f>
        <v>0</v>
      </c>
      <c r="P6" s="20">
        <f>J6*M6</f>
        <v>0</v>
      </c>
      <c r="Q6" s="20">
        <f>O6+P6</f>
        <v>0</v>
      </c>
      <c r="R6" s="16"/>
      <c r="S6" s="16"/>
    </row>
    <row r="7" spans="1:64" ht="23.65" customHeight="1" x14ac:dyDescent="0.25">
      <c r="A7" s="33" t="s">
        <v>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28" t="s">
        <v>31</v>
      </c>
      <c r="O7" s="29">
        <f>O8</f>
        <v>0</v>
      </c>
      <c r="P7" s="29">
        <f>P8</f>
        <v>0</v>
      </c>
      <c r="Q7" s="30">
        <f>Q8</f>
        <v>0</v>
      </c>
      <c r="R7" s="31"/>
      <c r="S7" s="32"/>
    </row>
    <row r="8" spans="1:64" ht="77.099999999999994" customHeight="1" x14ac:dyDescent="0.25">
      <c r="A8" s="12">
        <v>2</v>
      </c>
      <c r="B8" s="13" t="s">
        <v>26</v>
      </c>
      <c r="C8" s="17"/>
      <c r="D8" s="18" t="s">
        <v>21</v>
      </c>
      <c r="E8" s="19" t="s">
        <v>22</v>
      </c>
      <c r="F8" s="18" t="s">
        <v>27</v>
      </c>
      <c r="G8" s="18" t="s">
        <v>28</v>
      </c>
      <c r="H8" s="18">
        <v>3</v>
      </c>
      <c r="I8" s="15"/>
      <c r="J8" s="15"/>
      <c r="K8" s="20"/>
      <c r="L8" s="21">
        <v>0.08</v>
      </c>
      <c r="M8" s="20">
        <f>K8*L8</f>
        <v>0</v>
      </c>
      <c r="N8" s="22">
        <f>K8+M8</f>
        <v>0</v>
      </c>
      <c r="O8" s="20">
        <f>J8*K8</f>
        <v>0</v>
      </c>
      <c r="P8" s="20">
        <f>J8*M8</f>
        <v>0</v>
      </c>
      <c r="Q8" s="20">
        <f>O8+P8</f>
        <v>0</v>
      </c>
      <c r="R8" s="16"/>
      <c r="S8" s="16"/>
    </row>
    <row r="9" spans="1:64" ht="31.7" customHeight="1" x14ac:dyDescent="0.25">
      <c r="A9" s="4"/>
      <c r="M9" s="8"/>
      <c r="P9" s="9"/>
    </row>
    <row r="10" spans="1:64" ht="33.75" customHeight="1" x14ac:dyDescent="0.25">
      <c r="A10" s="4"/>
      <c r="M10" s="8"/>
    </row>
    <row r="11" spans="1:64" ht="33.75" customHeight="1" x14ac:dyDescent="0.25">
      <c r="A11" s="4"/>
      <c r="M11" s="8"/>
    </row>
    <row r="12" spans="1:64" ht="33.75" customHeight="1" x14ac:dyDescent="0.25">
      <c r="A12" s="4"/>
      <c r="M12" s="8"/>
    </row>
    <row r="13" spans="1:64" ht="33.75" customHeight="1" x14ac:dyDescent="0.25">
      <c r="A13" s="4"/>
      <c r="M13" s="8"/>
    </row>
    <row r="14" spans="1:64" ht="33.75" customHeight="1" x14ac:dyDescent="0.25">
      <c r="A14" s="4"/>
      <c r="M14" s="8"/>
    </row>
    <row r="15" spans="1:64" ht="33.75" customHeight="1" x14ac:dyDescent="0.25">
      <c r="A15" s="4"/>
      <c r="M15" s="8"/>
    </row>
    <row r="16" spans="1:64" ht="33.75" customHeight="1" x14ac:dyDescent="0.25">
      <c r="A16" s="4"/>
      <c r="M16" s="8"/>
    </row>
    <row r="17" spans="1:13" ht="33.75" customHeight="1" x14ac:dyDescent="0.25">
      <c r="A17" s="4"/>
      <c r="M17" s="8"/>
    </row>
    <row r="18" spans="1:13" ht="33.75" customHeight="1" x14ac:dyDescent="0.25">
      <c r="A18" s="4"/>
      <c r="M18" s="8"/>
    </row>
    <row r="19" spans="1:13" ht="33.75" customHeight="1" x14ac:dyDescent="0.25">
      <c r="A19" s="4"/>
      <c r="M19" s="8"/>
    </row>
    <row r="20" spans="1:13" ht="33.75" customHeight="1" x14ac:dyDescent="0.25">
      <c r="A20" s="4"/>
      <c r="M20" s="8"/>
    </row>
    <row r="21" spans="1:13" ht="33.75" customHeight="1" x14ac:dyDescent="0.25">
      <c r="A21" s="4"/>
      <c r="M21" s="8"/>
    </row>
    <row r="22" spans="1:13" ht="33.75" customHeight="1" x14ac:dyDescent="0.25">
      <c r="A22" s="4"/>
      <c r="M22" s="8"/>
    </row>
    <row r="23" spans="1:13" ht="33.75" customHeight="1" x14ac:dyDescent="0.25">
      <c r="A23" s="4"/>
      <c r="M23" s="8"/>
    </row>
    <row r="24" spans="1:13" ht="33.75" customHeight="1" x14ac:dyDescent="0.25">
      <c r="A24" s="4"/>
      <c r="M24" s="8"/>
    </row>
    <row r="25" spans="1:13" ht="33.75" customHeight="1" x14ac:dyDescent="0.25">
      <c r="A25" s="4"/>
      <c r="M25" s="8"/>
    </row>
    <row r="26" spans="1:13" ht="33.75" customHeight="1" x14ac:dyDescent="0.25">
      <c r="A26" s="4"/>
      <c r="M26" s="8"/>
    </row>
    <row r="27" spans="1:13" ht="33.75" customHeight="1" x14ac:dyDescent="0.25">
      <c r="A27" s="4"/>
      <c r="M27" s="8"/>
    </row>
    <row r="28" spans="1:13" ht="33.75" customHeight="1" x14ac:dyDescent="0.25">
      <c r="A28" s="4"/>
      <c r="M28" s="8"/>
    </row>
    <row r="29" spans="1:13" ht="33.75" customHeight="1" x14ac:dyDescent="0.25">
      <c r="A29" s="4"/>
      <c r="M29" s="8"/>
    </row>
    <row r="30" spans="1:13" ht="33.75" customHeight="1" x14ac:dyDescent="0.25">
      <c r="A30" s="4"/>
      <c r="M30" s="8"/>
    </row>
    <row r="31" spans="1:13" ht="33.75" customHeight="1" x14ac:dyDescent="0.25">
      <c r="A31" s="4"/>
      <c r="M31" s="8"/>
    </row>
    <row r="32" spans="1:13" ht="33.75" customHeight="1" x14ac:dyDescent="0.25">
      <c r="A32" s="4"/>
      <c r="M32" s="8"/>
    </row>
    <row r="33" spans="1:13" ht="33.75" customHeight="1" x14ac:dyDescent="0.25">
      <c r="A33" s="4"/>
      <c r="M33" s="8"/>
    </row>
    <row r="34" spans="1:13" ht="33.75" customHeight="1" x14ac:dyDescent="0.25">
      <c r="A34" s="4"/>
      <c r="M34" s="8"/>
    </row>
    <row r="35" spans="1:13" ht="33.75" customHeight="1" x14ac:dyDescent="0.25">
      <c r="A35" s="4"/>
      <c r="M35" s="8"/>
    </row>
    <row r="36" spans="1:13" ht="33.75" customHeight="1" x14ac:dyDescent="0.25">
      <c r="A36" s="4"/>
      <c r="M36" s="8"/>
    </row>
    <row r="37" spans="1:13" ht="33.75" customHeight="1" x14ac:dyDescent="0.25">
      <c r="A37" s="4"/>
      <c r="M37" s="8"/>
    </row>
    <row r="38" spans="1:13" ht="33.75" customHeight="1" x14ac:dyDescent="0.25">
      <c r="A38" s="4"/>
      <c r="M38" s="8"/>
    </row>
    <row r="39" spans="1:13" ht="33.75" customHeight="1" x14ac:dyDescent="0.25">
      <c r="A39" s="4"/>
      <c r="M39" s="8"/>
    </row>
    <row r="40" spans="1:13" ht="33.75" customHeight="1" x14ac:dyDescent="0.25">
      <c r="A40" s="4"/>
      <c r="M40" s="8"/>
    </row>
    <row r="41" spans="1:13" ht="33.75" customHeight="1" x14ac:dyDescent="0.25">
      <c r="A41" s="4"/>
      <c r="M41" s="8"/>
    </row>
    <row r="42" spans="1:13" ht="33.75" customHeight="1" x14ac:dyDescent="0.25">
      <c r="A42" s="4"/>
      <c r="M42" s="8"/>
    </row>
    <row r="43" spans="1:13" ht="33.75" customHeight="1" x14ac:dyDescent="0.25">
      <c r="A43" s="4"/>
    </row>
    <row r="44" spans="1:13" ht="33.75" customHeight="1" x14ac:dyDescent="0.25">
      <c r="A44" s="4"/>
    </row>
    <row r="45" spans="1:13" ht="33.75" customHeight="1" x14ac:dyDescent="0.25">
      <c r="A45" s="4"/>
    </row>
    <row r="46" spans="1:13" ht="33.75" customHeight="1" x14ac:dyDescent="0.25">
      <c r="A46" s="4"/>
    </row>
    <row r="47" spans="1:13" ht="33.75" customHeight="1" x14ac:dyDescent="0.25">
      <c r="A47" s="4"/>
    </row>
    <row r="48" spans="1:13" ht="33.75" customHeight="1" x14ac:dyDescent="0.25">
      <c r="A48" s="4"/>
    </row>
    <row r="49" spans="1:1" ht="33.75" customHeight="1" x14ac:dyDescent="0.25">
      <c r="A49" s="4"/>
    </row>
    <row r="50" spans="1:1" ht="33.75" customHeight="1" x14ac:dyDescent="0.25">
      <c r="A50" s="4"/>
    </row>
    <row r="51" spans="1:1" ht="33.75" customHeight="1" x14ac:dyDescent="0.25">
      <c r="A51" s="4"/>
    </row>
    <row r="52" spans="1:1" ht="33.75" customHeight="1" x14ac:dyDescent="0.25">
      <c r="A52" s="4"/>
    </row>
    <row r="53" spans="1:1" ht="33.75" customHeight="1" x14ac:dyDescent="0.25">
      <c r="A53" s="4"/>
    </row>
    <row r="54" spans="1:1" ht="33.75" customHeight="1" x14ac:dyDescent="0.25">
      <c r="A54" s="4"/>
    </row>
    <row r="55" spans="1:1" ht="33.75" customHeight="1" x14ac:dyDescent="0.25">
      <c r="A55" s="4"/>
    </row>
    <row r="56" spans="1:1" ht="33.75" customHeight="1" x14ac:dyDescent="0.25">
      <c r="A56" s="4"/>
    </row>
    <row r="57" spans="1:1" ht="33.75" customHeight="1" x14ac:dyDescent="0.25">
      <c r="A57" s="4"/>
    </row>
    <row r="58" spans="1:1" ht="33.75" customHeight="1" x14ac:dyDescent="0.25">
      <c r="A58" s="4"/>
    </row>
    <row r="59" spans="1:1" ht="33.75" customHeight="1" x14ac:dyDescent="0.25">
      <c r="A59" s="4"/>
    </row>
    <row r="60" spans="1:1" ht="33.75" customHeight="1" x14ac:dyDescent="0.25">
      <c r="A60" s="4"/>
    </row>
    <row r="61" spans="1:1" ht="33.75" customHeight="1" x14ac:dyDescent="0.25">
      <c r="A61" s="4"/>
    </row>
    <row r="62" spans="1:1" ht="33.75" customHeight="1" x14ac:dyDescent="0.25">
      <c r="A62" s="4"/>
    </row>
    <row r="63" spans="1:1" ht="33.75" customHeight="1" x14ac:dyDescent="0.25">
      <c r="A63" s="4"/>
    </row>
    <row r="64" spans="1:1" ht="33.75" customHeight="1" x14ac:dyDescent="0.25">
      <c r="A64" s="4"/>
    </row>
    <row r="65" spans="1:1" ht="33.75" customHeight="1" x14ac:dyDescent="0.25">
      <c r="A65" s="4"/>
    </row>
    <row r="66" spans="1:1" ht="33.75" customHeight="1" x14ac:dyDescent="0.25">
      <c r="A66" s="4"/>
    </row>
    <row r="67" spans="1:1" ht="33.75" customHeight="1" x14ac:dyDescent="0.25">
      <c r="A67" s="4"/>
    </row>
    <row r="68" spans="1:1" ht="33.75" customHeight="1" x14ac:dyDescent="0.25">
      <c r="A68" s="4"/>
    </row>
    <row r="69" spans="1:1" ht="33.75" customHeight="1" x14ac:dyDescent="0.25">
      <c r="A69" s="4"/>
    </row>
    <row r="70" spans="1:1" ht="33.75" customHeight="1" x14ac:dyDescent="0.25">
      <c r="A70" s="4"/>
    </row>
    <row r="71" spans="1:1" ht="33.75" customHeight="1" x14ac:dyDescent="0.25">
      <c r="A71" s="4"/>
    </row>
    <row r="72" spans="1:1" ht="33.75" customHeight="1" x14ac:dyDescent="0.25">
      <c r="A72" s="4"/>
    </row>
    <row r="73" spans="1:1" ht="33.75" customHeight="1" x14ac:dyDescent="0.25">
      <c r="A73" s="4"/>
    </row>
    <row r="74" spans="1:1" ht="33.75" customHeight="1" x14ac:dyDescent="0.25">
      <c r="A74" s="4"/>
    </row>
    <row r="75" spans="1:1" ht="33.75" customHeight="1" x14ac:dyDescent="0.25">
      <c r="A75" s="4"/>
    </row>
    <row r="76" spans="1:1" ht="33.75" customHeight="1" x14ac:dyDescent="0.25">
      <c r="A76" s="4"/>
    </row>
    <row r="77" spans="1:1" ht="33.75" customHeight="1" x14ac:dyDescent="0.25">
      <c r="A77" s="4"/>
    </row>
    <row r="78" spans="1:1" ht="33.75" customHeight="1" x14ac:dyDescent="0.25">
      <c r="A78" s="4"/>
    </row>
    <row r="79" spans="1:1" ht="33.75" customHeight="1" x14ac:dyDescent="0.25">
      <c r="A79" s="4"/>
    </row>
    <row r="80" spans="1:1" ht="33.75" customHeight="1" x14ac:dyDescent="0.25">
      <c r="A80" s="4"/>
    </row>
    <row r="81" spans="1:1" ht="33.75" customHeight="1" x14ac:dyDescent="0.25">
      <c r="A81" s="4"/>
    </row>
    <row r="82" spans="1:1" ht="33.75" customHeight="1" x14ac:dyDescent="0.25">
      <c r="A82" s="4"/>
    </row>
    <row r="83" spans="1:1" ht="33.75" customHeight="1" x14ac:dyDescent="0.25">
      <c r="A83" s="4"/>
    </row>
    <row r="84" spans="1:1" ht="33.75" customHeight="1" x14ac:dyDescent="0.25">
      <c r="A84" s="4"/>
    </row>
    <row r="85" spans="1:1" ht="33.75" customHeight="1" x14ac:dyDescent="0.25">
      <c r="A85" s="4"/>
    </row>
    <row r="86" spans="1:1" ht="33.75" customHeight="1" x14ac:dyDescent="0.25">
      <c r="A86" s="4"/>
    </row>
    <row r="87" spans="1:1" ht="33.75" customHeight="1" x14ac:dyDescent="0.25">
      <c r="A87" s="4"/>
    </row>
    <row r="88" spans="1:1" ht="33.75" customHeight="1" x14ac:dyDescent="0.25">
      <c r="A88" s="4"/>
    </row>
    <row r="89" spans="1:1" ht="33.75" customHeight="1" x14ac:dyDescent="0.25">
      <c r="A89" s="4"/>
    </row>
    <row r="90" spans="1:1" ht="33.75" customHeight="1" x14ac:dyDescent="0.25">
      <c r="A90" s="4"/>
    </row>
    <row r="91" spans="1:1" ht="33.75" customHeight="1" x14ac:dyDescent="0.25">
      <c r="A91" s="4"/>
    </row>
    <row r="92" spans="1:1" ht="33.75" customHeight="1" x14ac:dyDescent="0.25">
      <c r="A92" s="4"/>
    </row>
    <row r="93" spans="1:1" ht="33.75" customHeight="1" x14ac:dyDescent="0.25">
      <c r="A93" s="4"/>
    </row>
    <row r="94" spans="1:1" ht="33.75" customHeight="1" x14ac:dyDescent="0.25">
      <c r="A94" s="4"/>
    </row>
    <row r="95" spans="1:1" ht="33.75" customHeight="1" x14ac:dyDescent="0.25">
      <c r="A95" s="4"/>
    </row>
    <row r="96" spans="1:1" ht="33.75" customHeight="1" x14ac:dyDescent="0.25">
      <c r="A96" s="4"/>
    </row>
  </sheetData>
  <mergeCells count="6">
    <mergeCell ref="R7:S7"/>
    <mergeCell ref="A7:M7"/>
    <mergeCell ref="A2:S2"/>
    <mergeCell ref="A1:S1"/>
    <mergeCell ref="A5:M5"/>
    <mergeCell ref="R5:S5"/>
  </mergeCells>
  <pageMargins left="0.55118110236220474" right="0.78740157480314965" top="0.6692913385826772" bottom="0.6692913385826772" header="0.27559055118110237" footer="0.19685039370078741"/>
  <pageSetup paperSize="9" scale="16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revision>7</cp:revision>
  <cp:lastPrinted>2023-12-05T06:25:42Z</cp:lastPrinted>
  <dcterms:created xsi:type="dcterms:W3CDTF">2023-04-19T13:54:41Z</dcterms:created>
  <dcterms:modified xsi:type="dcterms:W3CDTF">2023-12-05T06:37:21Z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